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_E_1 分部分项工程项目费清单计价表" sheetId="3" r:id="rId1"/>
  </sheets>
  <calcPr calcId="144525"/>
</workbook>
</file>

<file path=xl/sharedStrings.xml><?xml version="1.0" encoding="utf-8"?>
<sst xmlns="http://schemas.openxmlformats.org/spreadsheetml/2006/main" count="31" uniqueCount="29">
  <si>
    <t>全费用工程量清单计价表</t>
  </si>
  <si>
    <t>工程名称:铜陵泰戈新材料地块场地平整工程</t>
  </si>
  <si>
    <t>标段:</t>
  </si>
  <si>
    <t>第1页 共1页</t>
  </si>
  <si>
    <t>序号</t>
  </si>
  <si>
    <t>项目编码</t>
  </si>
  <si>
    <t>项目名称</t>
  </si>
  <si>
    <t>项目特征描述</t>
  </si>
  <si>
    <t>计量单位</t>
  </si>
  <si>
    <t>工程量</t>
  </si>
  <si>
    <t>全费用
综合单价</t>
  </si>
  <si>
    <t>全费用
综合合价</t>
  </si>
  <si>
    <t>010103001001</t>
  </si>
  <si>
    <t>取土回填</t>
  </si>
  <si>
    <t>1、土方取土土源及运距：投标人自行考虑土源及运距；
2、回填土质要求：素土回填，不得含有石块、腐蚀性土、淤泥质土及杂物等；
3、工作内容：取土点土方挖运，回填前场地需清理杂草、地面附着物及不符合填土要求的一切土质，清理并自行外运；回填后场地平整及碾压；
4、施工过程中遇各类管道进行保护，投标人自行综合考虑此项费用；
5、含机械进出场费用。</t>
  </si>
  <si>
    <t>m3</t>
  </si>
  <si>
    <t>010101006001</t>
  </si>
  <si>
    <t>挖淤泥</t>
  </si>
  <si>
    <t>1、土壤类别：淤泥；
2、清理淤泥深度：清淤深度按照1米计算；
3、运距：运距由施工单位自行考虑；
4、工作内容：排水、挖淤泥晾晒及外运弃置；
5、做好淤泥临时堆放、淤泥运输过程中的污染防治工作（含污水、臭气防治等），防止淤泥二次污染；
6、清淤量暂定，实际以现场验收方为准，综合单价不再调整（含机械进出场费）。</t>
  </si>
  <si>
    <t>010103001002</t>
  </si>
  <si>
    <t>取土换填（水域部分）</t>
  </si>
  <si>
    <t>1、土方取土土源及运距：投标人自行考虑土源及运距；
2、回填土质要求：素土回填，不得含有石块、腐蚀性土、淤泥质土及杂物等；
3、工作内容：土方挖运，换填前清理地面附着物及不符合填土要求的一切土质，清理并自行外运；换填后场地平整及碾压；
4、施工过程中遇各类管道进行保护，投标人自行综合考虑此项费用；
5、换填量暂定，实际以现场验收方为准，综合单价不再调整（含机械进出场费）。</t>
  </si>
  <si>
    <t>补002</t>
  </si>
  <si>
    <t>暂列金额</t>
  </si>
  <si>
    <t>20万元</t>
  </si>
  <si>
    <t>项</t>
  </si>
  <si>
    <t>1</t>
  </si>
  <si>
    <t>合计</t>
  </si>
  <si>
    <t>注：本项目采用全费用综合单价，综合单价中包含了为完成本项目所需的材料费、人工费、机械费、管理费、利润、运输、措施费、项目风险费用等一切可能发生的费用（含税金），同时施工便道、施工过程中需要使用的所有技术措施（如铺设钢板）等全部包含在综合单价费用中，不再另计费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</si>
</sst>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5">
    <font>
      <sz val="10"/>
      <name val="Arial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10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21">
    <xf numFmtId="0" fontId="0" fillId="0" borderId="0" xfId="0"/>
    <xf numFmtId="176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wrapText="1"/>
    </xf>
    <xf numFmtId="0" fontId="0" fillId="0" borderId="0" xfId="0" applyBorder="1"/>
    <xf numFmtId="0" fontId="2" fillId="2" borderId="0" xfId="0" applyFont="1" applyFill="1" applyBorder="1" applyAlignment="1">
      <alignment horizontal="right" wrapText="1"/>
    </xf>
    <xf numFmtId="176" fontId="0" fillId="0" borderId="0" xfId="0" applyNumberFormat="1" applyBorder="1"/>
    <xf numFmtId="0" fontId="2" fillId="2" borderId="1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shrinkToFit="1"/>
    </xf>
    <xf numFmtId="176" fontId="2" fillId="2" borderId="2" xfId="0" applyNumberFormat="1" applyFont="1" applyFill="1" applyBorder="1" applyAlignment="1">
      <alignment horizontal="right" vertical="center" shrinkToFit="1"/>
    </xf>
    <xf numFmtId="176" fontId="2" fillId="2" borderId="3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topLeftCell="A4" workbookViewId="0">
      <selection activeCell="J4" sqref="J4"/>
    </sheetView>
  </sheetViews>
  <sheetFormatPr defaultColWidth="9.14285714285714" defaultRowHeight="12.75" outlineLevelCol="7"/>
  <cols>
    <col min="1" max="1" width="5.14285714285714" customWidth="1"/>
    <col min="2" max="2" width="14" customWidth="1"/>
    <col min="3" max="3" width="17.4285714285714" customWidth="1"/>
    <col min="4" max="4" width="77.2857142857143" customWidth="1"/>
    <col min="5" max="5" width="8" customWidth="1"/>
    <col min="6" max="6" width="7.71428571428571" customWidth="1"/>
    <col min="7" max="7" width="9" customWidth="1"/>
    <col min="8" max="8" width="10.7142857142857" style="1" customWidth="1"/>
  </cols>
  <sheetData>
    <row r="1" ht="39.75" customHeight="1" spans="1:1">
      <c r="A1" s="2" t="s">
        <v>0</v>
      </c>
    </row>
    <row r="2" ht="22.5" customHeight="1" spans="1:8">
      <c r="A2" s="3" t="s">
        <v>1</v>
      </c>
      <c r="B2" s="4"/>
      <c r="C2" s="4"/>
      <c r="D2" s="4"/>
      <c r="E2" s="3" t="s">
        <v>2</v>
      </c>
      <c r="F2" s="4"/>
      <c r="G2" s="5" t="s">
        <v>3</v>
      </c>
      <c r="H2" s="6"/>
    </row>
    <row r="3" ht="51.7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</row>
    <row r="4" ht="73.5" customHeight="1" spans="1:8">
      <c r="A4" s="7">
        <v>1</v>
      </c>
      <c r="B4" s="9" t="s">
        <v>12</v>
      </c>
      <c r="C4" s="9" t="s">
        <v>13</v>
      </c>
      <c r="D4" s="9" t="s">
        <v>14</v>
      </c>
      <c r="E4" s="7" t="s">
        <v>15</v>
      </c>
      <c r="F4" s="10">
        <v>107922.3</v>
      </c>
      <c r="G4" s="11">
        <v>20</v>
      </c>
      <c r="H4" s="12">
        <f>F4*G4</f>
        <v>2158446</v>
      </c>
    </row>
    <row r="5" ht="85.5" customHeight="1" spans="1:8">
      <c r="A5" s="7">
        <v>2</v>
      </c>
      <c r="B5" s="9" t="s">
        <v>16</v>
      </c>
      <c r="C5" s="9" t="s">
        <v>17</v>
      </c>
      <c r="D5" s="9" t="s">
        <v>18</v>
      </c>
      <c r="E5" s="7" t="s">
        <v>15</v>
      </c>
      <c r="F5" s="10">
        <v>20093.26</v>
      </c>
      <c r="G5" s="11">
        <v>24.18</v>
      </c>
      <c r="H5" s="12">
        <f>F5*G5</f>
        <v>485855.0268</v>
      </c>
    </row>
    <row r="6" ht="73.5" customHeight="1" spans="1:8">
      <c r="A6" s="7">
        <v>3</v>
      </c>
      <c r="B6" s="9" t="s">
        <v>19</v>
      </c>
      <c r="C6" s="9" t="s">
        <v>20</v>
      </c>
      <c r="D6" s="9" t="s">
        <v>21</v>
      </c>
      <c r="E6" s="7" t="s">
        <v>15</v>
      </c>
      <c r="F6" s="10">
        <v>20093.26</v>
      </c>
      <c r="G6" s="11">
        <v>20</v>
      </c>
      <c r="H6" s="12">
        <f>F6*G6</f>
        <v>401865.2</v>
      </c>
    </row>
    <row r="7" ht="22.5" customHeight="1" spans="1:8">
      <c r="A7" s="7">
        <v>4</v>
      </c>
      <c r="B7" s="9" t="s">
        <v>22</v>
      </c>
      <c r="C7" s="9" t="s">
        <v>23</v>
      </c>
      <c r="D7" s="9" t="s">
        <v>24</v>
      </c>
      <c r="E7" s="7" t="s">
        <v>25</v>
      </c>
      <c r="F7" s="10" t="s">
        <v>26</v>
      </c>
      <c r="G7" s="11">
        <v>200000</v>
      </c>
      <c r="H7" s="13">
        <v>200000</v>
      </c>
    </row>
    <row r="8" ht="22.5" customHeight="1" spans="1:8">
      <c r="A8" s="14"/>
      <c r="B8" s="14"/>
      <c r="C8" s="15" t="s">
        <v>27</v>
      </c>
      <c r="D8" s="14"/>
      <c r="E8" s="14"/>
      <c r="F8" s="14"/>
      <c r="G8" s="14"/>
      <c r="H8" s="16">
        <f>SUM(H4:H7)</f>
        <v>3246166.2268</v>
      </c>
    </row>
    <row r="9" ht="50" customHeight="1" spans="1:8">
      <c r="A9" s="17" t="s">
        <v>28</v>
      </c>
      <c r="B9" s="18"/>
      <c r="C9" s="18"/>
      <c r="D9" s="18"/>
      <c r="E9" s="18"/>
      <c r="F9" s="18"/>
      <c r="G9" s="18"/>
      <c r="H9" s="19"/>
    </row>
    <row r="10" ht="13.5" customHeight="1" spans="1:1">
      <c r="A10" s="20"/>
    </row>
  </sheetData>
  <mergeCells count="6">
    <mergeCell ref="A1:H1"/>
    <mergeCell ref="A2:D2"/>
    <mergeCell ref="E2:F2"/>
    <mergeCell ref="G2:H2"/>
    <mergeCell ref="A9:H9"/>
    <mergeCell ref="A10:H10"/>
  </mergeCells>
  <printOptions horizontalCentered="1"/>
  <pageMargins left="0.393700787401575" right="0.393700787401575" top="0.78740157480315" bottom="0.393700787401575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1_E_1 分部分项工程项目费清单计价表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2021-06-23T10:46:00Z</dcterms:created>
  <dcterms:modified xsi:type="dcterms:W3CDTF">2021-06-29T00:56:20Z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D84801668E0246BA8A150A21FF88178B</vt:lpwstr>
  </property>
  <property fmtid="{D5CDD505-2E9C-101B-9397-08002B2CF9AE}" pid="3" name="KSOProductBuildVer">
    <vt:lpwstr>2052-11.1.0.10578</vt:lpwstr>
  </property>
</Properties>
</file>